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otorklubb.sharepoint.com/Shared Documents/02 - Administrasjon/NMK Komiteer/Formel K komiteen/2026/"/>
    </mc:Choice>
  </mc:AlternateContent>
  <xr:revisionPtr revIDLastSave="0" documentId="8_{DE93A3F7-C6E9-496F-A20A-F129033D69BB}" xr6:coauthVersionLast="47" xr6:coauthVersionMax="47" xr10:uidLastSave="{00000000-0000-0000-0000-000000000000}"/>
  <bookViews>
    <workbookView xWindow="3468" yWindow="3168" windowWidth="17280" windowHeight="9960" xr2:uid="{8A978342-F4EF-4462-BEA0-106ECC980587}"/>
  </bookViews>
  <sheets>
    <sheet name="Cadettti" sheetId="1" r:id="rId1"/>
    <sheet name="Mini" sheetId="2" r:id="rId2"/>
    <sheet name="Junior 125" sheetId="3" r:id="rId3"/>
    <sheet name="senior 125" sheetId="4" r:id="rId4"/>
  </sheets>
  <definedNames>
    <definedName name="_xlnm._FilterDatabase" localSheetId="0" hidden="1">Cadettti!$B$2:$I$2</definedName>
    <definedName name="_xlnm._FilterDatabase" localSheetId="2" hidden="1">'Junior 125'!$B$2:$I$2</definedName>
    <definedName name="_xlnm._FilterDatabase" localSheetId="1" hidden="1">Mini!$B$2:$I$2</definedName>
    <definedName name="_xlnm._FilterDatabase" localSheetId="3" hidden="1">'senior 125'!$B$2:$I$2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5" i="3" l="1"/>
  <c r="I24" i="3"/>
  <c r="I23" i="3"/>
  <c r="I22" i="3"/>
  <c r="I21" i="3"/>
  <c r="I20" i="3"/>
  <c r="I19" i="3"/>
  <c r="I18" i="3"/>
  <c r="I17" i="3"/>
  <c r="I15" i="3"/>
  <c r="I16" i="3"/>
  <c r="I14" i="3"/>
  <c r="I13" i="3"/>
  <c r="I12" i="3"/>
  <c r="I11" i="3"/>
  <c r="I10" i="3"/>
  <c r="I9" i="3"/>
  <c r="I8" i="3"/>
  <c r="I7" i="3"/>
  <c r="I6" i="3"/>
  <c r="I5" i="3"/>
  <c r="I4" i="3"/>
  <c r="I3" i="3"/>
  <c r="I3" i="4"/>
  <c r="I9" i="4"/>
  <c r="I5" i="4"/>
  <c r="I16" i="4"/>
  <c r="I13" i="4"/>
  <c r="I10" i="4"/>
  <c r="I12" i="4"/>
  <c r="I4" i="4"/>
  <c r="I8" i="4"/>
  <c r="I14" i="4"/>
  <c r="I15" i="4"/>
  <c r="I7" i="4"/>
  <c r="I11" i="4"/>
  <c r="I6" i="4"/>
  <c r="I5" i="2"/>
  <c r="I4" i="2"/>
  <c r="I6" i="2"/>
  <c r="I8" i="2"/>
  <c r="I7" i="2"/>
  <c r="I11" i="2"/>
  <c r="I9" i="2"/>
  <c r="I15" i="2"/>
  <c r="I12" i="2"/>
  <c r="I13" i="2"/>
  <c r="I10" i="2"/>
  <c r="I20" i="2"/>
  <c r="I14" i="2"/>
  <c r="I22" i="2"/>
  <c r="I18" i="2"/>
  <c r="I16" i="2"/>
  <c r="I17" i="2"/>
  <c r="I19" i="2"/>
  <c r="I21" i="2"/>
  <c r="I23" i="2"/>
  <c r="I26" i="2"/>
  <c r="I25" i="2"/>
  <c r="I30" i="2"/>
  <c r="I28" i="2"/>
  <c r="I24" i="2"/>
  <c r="I27" i="2"/>
  <c r="I32" i="2"/>
  <c r="I31" i="2"/>
  <c r="I34" i="2"/>
  <c r="I35" i="2"/>
  <c r="I33" i="2"/>
  <c r="I36" i="2"/>
  <c r="I29" i="2"/>
  <c r="I3" i="2"/>
  <c r="I3" i="1"/>
  <c r="I6" i="1"/>
  <c r="I12" i="1"/>
  <c r="I7" i="1"/>
  <c r="I9" i="1"/>
  <c r="I5" i="1"/>
  <c r="I10" i="1"/>
  <c r="I8" i="1"/>
  <c r="I13" i="1"/>
  <c r="I16" i="1"/>
  <c r="I14" i="1"/>
  <c r="I17" i="1"/>
  <c r="I15" i="1"/>
  <c r="I22" i="1"/>
  <c r="I11" i="1"/>
  <c r="I24" i="1"/>
  <c r="I18" i="1"/>
  <c r="I20" i="1"/>
  <c r="I23" i="1"/>
  <c r="I19" i="1"/>
  <c r="I21" i="1"/>
  <c r="I25" i="1"/>
  <c r="I27" i="1"/>
  <c r="I30" i="1"/>
  <c r="I28" i="1"/>
  <c r="I33" i="1"/>
  <c r="I29" i="1"/>
  <c r="I26" i="1"/>
  <c r="I34" i="1"/>
  <c r="I32" i="1"/>
  <c r="I36" i="1"/>
  <c r="I35" i="1"/>
  <c r="I31" i="1"/>
  <c r="I37" i="1"/>
  <c r="I38" i="1"/>
  <c r="I4" i="1"/>
</calcChain>
</file>

<file path=xl/sharedStrings.xml><?xml version="1.0" encoding="utf-8"?>
<sst xmlns="http://schemas.openxmlformats.org/spreadsheetml/2006/main" count="249" uniqueCount="138">
  <si>
    <t>Start nr</t>
  </si>
  <si>
    <t>Løp 1</t>
  </si>
  <si>
    <t>Løp 2</t>
  </si>
  <si>
    <t>Løp 3</t>
  </si>
  <si>
    <t>Løp 4</t>
  </si>
  <si>
    <t>Plassering</t>
  </si>
  <si>
    <t>Navn</t>
  </si>
  <si>
    <t>Klubb</t>
  </si>
  <si>
    <t>NMK Molde</t>
  </si>
  <si>
    <t>KNA Varna</t>
  </si>
  <si>
    <t>NMK Modum &amp; Sigdal</t>
  </si>
  <si>
    <t>NMK Grenland</t>
  </si>
  <si>
    <t>NMK Bergen</t>
  </si>
  <si>
    <t>Angel Solheim</t>
  </si>
  <si>
    <t>Elias Evensen Fossen</t>
  </si>
  <si>
    <t>Sofia N. Rinde</t>
  </si>
  <si>
    <t>NMK Sunnmøre</t>
  </si>
  <si>
    <t>Liam Nguyen</t>
  </si>
  <si>
    <t>KNA Klepp</t>
  </si>
  <si>
    <t>Noah H. R. Sandsbråten</t>
  </si>
  <si>
    <t>NMK Andebu</t>
  </si>
  <si>
    <t>Liam Opsahl</t>
  </si>
  <si>
    <t>Christer T. Aasheim</t>
  </si>
  <si>
    <t>Henrik S. Smistad</t>
  </si>
  <si>
    <t>Oscar N. Johansen</t>
  </si>
  <si>
    <t>Sivert B. Randgaard</t>
  </si>
  <si>
    <t>FMK Asker &amp; Børum motorsport</t>
  </si>
  <si>
    <t>Jonas Severin Finsås</t>
  </si>
  <si>
    <t>FMK Agder motorsport</t>
  </si>
  <si>
    <t>Sindre Omdal</t>
  </si>
  <si>
    <t>Erik V. Gandrudbakken</t>
  </si>
  <si>
    <t>Jonathan N. Goksøyr</t>
  </si>
  <si>
    <t>Philip Larsgård</t>
  </si>
  <si>
    <t>Emil E. Sundqvist</t>
  </si>
  <si>
    <t>NMK Rauma</t>
  </si>
  <si>
    <t>Fillip Skotvoll</t>
  </si>
  <si>
    <t>Stian Kaczmarek</t>
  </si>
  <si>
    <t>Mikkel Jakobsen</t>
  </si>
  <si>
    <t>Iver Engelstad</t>
  </si>
  <si>
    <t>Mathias Hvaal</t>
  </si>
  <si>
    <t>Ulrik Halbjørhus</t>
  </si>
  <si>
    <t>Albert Simensen</t>
  </si>
  <si>
    <t>NMK Gardermoen</t>
  </si>
  <si>
    <t>William V. Andersen</t>
  </si>
  <si>
    <t>NMK Trøgstad</t>
  </si>
  <si>
    <t>NMK Haugaland</t>
  </si>
  <si>
    <t>Viktor W. Larsen</t>
  </si>
  <si>
    <t>Morten Håland</t>
  </si>
  <si>
    <t>Matheo Veim</t>
  </si>
  <si>
    <t>Jonas P. Sverstad</t>
  </si>
  <si>
    <t>Aronas Armoska</t>
  </si>
  <si>
    <t>Erik N. Berild</t>
  </si>
  <si>
    <t>Einar Kaggerud</t>
  </si>
  <si>
    <t>Ingrid Løwø Kvam</t>
  </si>
  <si>
    <t>NMK Rennebu</t>
  </si>
  <si>
    <t>Martin A. Halsan Stangvik</t>
  </si>
  <si>
    <t>NMK Namdal</t>
  </si>
  <si>
    <t>Timmy Weberg Midtveit</t>
  </si>
  <si>
    <t>Ulrik Løkeberg</t>
  </si>
  <si>
    <t>Alfred Von Krogh</t>
  </si>
  <si>
    <t>Elias Bæ</t>
  </si>
  <si>
    <t>Isak Nygård</t>
  </si>
  <si>
    <t>Martin Omdal</t>
  </si>
  <si>
    <t>Isak Remmen Hatle</t>
  </si>
  <si>
    <t>Eirik Brakstad Hauge</t>
  </si>
  <si>
    <t>Ole Ayrton S. Dyrendal</t>
  </si>
  <si>
    <t>Isac Nicolai Strand</t>
  </si>
  <si>
    <t>Lea Håland</t>
  </si>
  <si>
    <t>Olai Hauge</t>
  </si>
  <si>
    <t>Johan Bones</t>
  </si>
  <si>
    <t>Henrik L. Skybak</t>
  </si>
  <si>
    <t>NMK Elverum</t>
  </si>
  <si>
    <t>Sebastian Riis Yndestad</t>
  </si>
  <si>
    <t>Amadeus Viken Hals</t>
  </si>
  <si>
    <t xml:space="preserve">Magnus G. Laache </t>
  </si>
  <si>
    <t>Axel Nysæter</t>
  </si>
  <si>
    <t>KNA Rudskogen</t>
  </si>
  <si>
    <t>Adrian Hagejodet</t>
  </si>
  <si>
    <t>Aksel Remmen Hatle</t>
  </si>
  <si>
    <t>Ole Alexander Sørlie</t>
  </si>
  <si>
    <t>William Berberg</t>
  </si>
  <si>
    <t>Daniel Støland</t>
  </si>
  <si>
    <t>William Andre Furuheim</t>
  </si>
  <si>
    <t xml:space="preserve">Gunnar Henriksen </t>
  </si>
  <si>
    <t>Noah Hernandez</t>
  </si>
  <si>
    <t>Liam Bredesen Golec</t>
  </si>
  <si>
    <t>NMK Kongsberg</t>
  </si>
  <si>
    <t>Loke Feed</t>
  </si>
  <si>
    <t>Philip Bakkegaard</t>
  </si>
  <si>
    <t>Shelley Sande</t>
  </si>
  <si>
    <t>Martine Kiil Finsås</t>
  </si>
  <si>
    <t>Nicolaj Pietras</t>
  </si>
  <si>
    <t>Emrik Asmyhr</t>
  </si>
  <si>
    <t>Liam Strand</t>
  </si>
  <si>
    <t>NMK Haugalande</t>
  </si>
  <si>
    <t>Jonatan Asheim Lindal</t>
  </si>
  <si>
    <t>Kevin Verdal</t>
  </si>
  <si>
    <t>Lilly Wessel Ottesen</t>
  </si>
  <si>
    <t>Halvor Morstøl Blystad</t>
  </si>
  <si>
    <t>Alexander Nafstad</t>
  </si>
  <si>
    <t>Krister Lunde</t>
  </si>
  <si>
    <t>Martin Kaggerud</t>
  </si>
  <si>
    <t xml:space="preserve">William Pedersen </t>
  </si>
  <si>
    <t>Adrian P. Sverstad</t>
  </si>
  <si>
    <t>Tony Andersen</t>
  </si>
  <si>
    <t>Aksel Mandt-Utbøen</t>
  </si>
  <si>
    <t>Total</t>
  </si>
  <si>
    <t>Ine Verdal</t>
  </si>
  <si>
    <t xml:space="preserve">Sivert Aronsen </t>
  </si>
  <si>
    <t>Sebastian Demuru Eikanger</t>
  </si>
  <si>
    <t xml:space="preserve">Lukas Dalby Paulsen </t>
  </si>
  <si>
    <t>Sondre Hæhre Fjøslid</t>
  </si>
  <si>
    <t>FMK Asker &amp; Bærum motorsport</t>
  </si>
  <si>
    <t>Mika Tvedt</t>
  </si>
  <si>
    <t>Marcus B. Randgaard</t>
  </si>
  <si>
    <t>Matias L. Jokerud</t>
  </si>
  <si>
    <t>Sander Støland</t>
  </si>
  <si>
    <t>Leander Fortun</t>
  </si>
  <si>
    <t>Oliver Osmundsen</t>
  </si>
  <si>
    <t>Julian Dalheim Lie</t>
  </si>
  <si>
    <t>Thomas Lilletvedt Tovsen</t>
  </si>
  <si>
    <t>Milian Olai Kjær</t>
  </si>
  <si>
    <t>Dominic Opsahl</t>
  </si>
  <si>
    <t>Eskil Aamodt</t>
  </si>
  <si>
    <t>Ole Ødegård Grødeland</t>
  </si>
  <si>
    <t xml:space="preserve">Loke Verdal </t>
  </si>
  <si>
    <t>Peder Haraldsen</t>
  </si>
  <si>
    <t>Tobias Andersen</t>
  </si>
  <si>
    <t>Marius Hustøft</t>
  </si>
  <si>
    <t>Kasper Asmyhr</t>
  </si>
  <si>
    <t>Bjørn Aksel Morstøl Blystad</t>
  </si>
  <si>
    <t>Imre Verdal</t>
  </si>
  <si>
    <t>Oskar Pham Berntsen</t>
  </si>
  <si>
    <t>Simen Vinther Talset</t>
  </si>
  <si>
    <t>Arthur Dahle Berild</t>
  </si>
  <si>
    <t>Lucas Emil Løfshus</t>
  </si>
  <si>
    <t>NMk Rauma</t>
  </si>
  <si>
    <t>Alvin Olinius Adolfsen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</si>
</sst>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9429-EC8F-4F63-A227-9715DABBCE60}">
  <dimension ref="A2:I38"/>
  <sheetViews>
    <sheetView tabSelected="1" workbookViewId="0">
      <selection activeCell="M28" sqref="M28"/>
    </sheetView>
  </sheetViews>
  <sheetFormatPr baseColWidth="10" defaultRowHeight="14.4" x14ac:dyDescent="0.3"/>
  <cols>
    <col min="3" max="3" width="22.33203125" customWidth="1"/>
    <col min="4" max="4" width="26.6640625" customWidth="1"/>
  </cols>
  <sheetData>
    <row r="2" spans="1:9" x14ac:dyDescent="0.3">
      <c r="A2" s="2" t="s">
        <v>5</v>
      </c>
      <c r="B2" s="2" t="s">
        <v>0</v>
      </c>
      <c r="C2" s="2" t="s">
        <v>6</v>
      </c>
      <c r="D2" s="2" t="s">
        <v>7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106</v>
      </c>
    </row>
    <row r="3" spans="1:9" x14ac:dyDescent="0.3">
      <c r="A3" s="1">
        <v>1</v>
      </c>
      <c r="B3" s="1">
        <v>16</v>
      </c>
      <c r="C3" s="1" t="s">
        <v>25</v>
      </c>
      <c r="D3" s="1" t="s">
        <v>26</v>
      </c>
      <c r="E3" s="1">
        <v>26</v>
      </c>
      <c r="F3" s="1">
        <v>26</v>
      </c>
      <c r="G3" s="1">
        <v>32</v>
      </c>
      <c r="H3" s="1">
        <v>32</v>
      </c>
      <c r="I3" s="1">
        <f t="shared" ref="I3:I38" si="0">E3+F3+G3+H3</f>
        <v>116</v>
      </c>
    </row>
    <row r="4" spans="1:9" x14ac:dyDescent="0.3">
      <c r="A4" s="1">
        <v>2</v>
      </c>
      <c r="B4" s="1">
        <v>55</v>
      </c>
      <c r="C4" s="1" t="s">
        <v>24</v>
      </c>
      <c r="D4" s="1" t="s">
        <v>20</v>
      </c>
      <c r="E4" s="1">
        <v>22</v>
      </c>
      <c r="F4" s="1">
        <v>35</v>
      </c>
      <c r="G4" s="1">
        <v>28</v>
      </c>
      <c r="H4" s="1">
        <v>26</v>
      </c>
      <c r="I4" s="1">
        <f t="shared" si="0"/>
        <v>111</v>
      </c>
    </row>
    <row r="5" spans="1:9" x14ac:dyDescent="0.3">
      <c r="A5" s="1">
        <v>3</v>
      </c>
      <c r="B5" s="1">
        <v>96</v>
      </c>
      <c r="C5" s="1" t="s">
        <v>22</v>
      </c>
      <c r="D5" s="1" t="s">
        <v>11</v>
      </c>
      <c r="E5" s="1">
        <v>35</v>
      </c>
      <c r="F5" s="1">
        <v>9</v>
      </c>
      <c r="G5" s="1">
        <v>24</v>
      </c>
      <c r="H5" s="1">
        <v>35</v>
      </c>
      <c r="I5" s="1">
        <f t="shared" si="0"/>
        <v>103</v>
      </c>
    </row>
    <row r="6" spans="1:9" x14ac:dyDescent="0.3">
      <c r="A6" s="1">
        <v>4</v>
      </c>
      <c r="B6" s="1">
        <v>95</v>
      </c>
      <c r="C6" s="1" t="s">
        <v>27</v>
      </c>
      <c r="D6" s="1" t="s">
        <v>12</v>
      </c>
      <c r="E6" s="1">
        <v>32</v>
      </c>
      <c r="F6" s="1">
        <v>28</v>
      </c>
      <c r="G6" s="1">
        <v>22</v>
      </c>
      <c r="H6" s="1">
        <v>19</v>
      </c>
      <c r="I6" s="1">
        <f t="shared" si="0"/>
        <v>101</v>
      </c>
    </row>
    <row r="7" spans="1:9" x14ac:dyDescent="0.3">
      <c r="A7" s="1">
        <v>5</v>
      </c>
      <c r="B7" s="1">
        <v>45</v>
      </c>
      <c r="C7" s="1" t="s">
        <v>19</v>
      </c>
      <c r="D7" s="1" t="s">
        <v>10</v>
      </c>
      <c r="E7" s="1">
        <v>23</v>
      </c>
      <c r="F7" s="1">
        <v>32</v>
      </c>
      <c r="G7" s="1">
        <v>21</v>
      </c>
      <c r="H7" s="1">
        <v>18</v>
      </c>
      <c r="I7" s="1">
        <f t="shared" si="0"/>
        <v>94</v>
      </c>
    </row>
    <row r="8" spans="1:9" x14ac:dyDescent="0.3">
      <c r="A8" s="1">
        <v>6</v>
      </c>
      <c r="B8" s="1">
        <v>66</v>
      </c>
      <c r="C8" s="1" t="s">
        <v>29</v>
      </c>
      <c r="D8" s="1" t="s">
        <v>28</v>
      </c>
      <c r="E8" s="1">
        <v>21</v>
      </c>
      <c r="F8" s="1">
        <v>8</v>
      </c>
      <c r="G8" s="1">
        <v>35</v>
      </c>
      <c r="H8" s="1">
        <v>28</v>
      </c>
      <c r="I8" s="1">
        <f t="shared" si="0"/>
        <v>92</v>
      </c>
    </row>
    <row r="9" spans="1:9" x14ac:dyDescent="0.3">
      <c r="A9" s="1">
        <v>7</v>
      </c>
      <c r="B9" s="1">
        <v>88</v>
      </c>
      <c r="C9" s="1" t="s">
        <v>21</v>
      </c>
      <c r="D9" s="1" t="s">
        <v>20</v>
      </c>
      <c r="E9" s="1">
        <v>28</v>
      </c>
      <c r="F9" s="1">
        <v>20</v>
      </c>
      <c r="G9" s="1">
        <v>20</v>
      </c>
      <c r="H9" s="1">
        <v>22</v>
      </c>
      <c r="I9" s="1">
        <f t="shared" si="0"/>
        <v>90</v>
      </c>
    </row>
    <row r="10" spans="1:9" x14ac:dyDescent="0.3">
      <c r="A10" s="1">
        <v>8</v>
      </c>
      <c r="B10" s="1">
        <v>60</v>
      </c>
      <c r="C10" s="1" t="s">
        <v>30</v>
      </c>
      <c r="D10" s="1" t="s">
        <v>10</v>
      </c>
      <c r="E10" s="1">
        <v>24</v>
      </c>
      <c r="F10" s="1">
        <v>23</v>
      </c>
      <c r="G10" s="1">
        <v>18</v>
      </c>
      <c r="H10" s="1">
        <v>24</v>
      </c>
      <c r="I10" s="1">
        <f t="shared" si="0"/>
        <v>89</v>
      </c>
    </row>
    <row r="11" spans="1:9" x14ac:dyDescent="0.3">
      <c r="A11" s="1">
        <v>10</v>
      </c>
      <c r="B11" s="1">
        <v>72</v>
      </c>
      <c r="C11" s="1" t="s">
        <v>38</v>
      </c>
      <c r="D11" s="1" t="s">
        <v>20</v>
      </c>
      <c r="E11" s="1"/>
      <c r="F11" s="1"/>
      <c r="G11" s="1">
        <v>40</v>
      </c>
      <c r="H11" s="1">
        <v>40</v>
      </c>
      <c r="I11" s="1">
        <f>E11+F11+G11+H11</f>
        <v>80</v>
      </c>
    </row>
    <row r="12" spans="1:9" x14ac:dyDescent="0.3">
      <c r="A12" s="1">
        <v>9</v>
      </c>
      <c r="B12" s="1">
        <v>5</v>
      </c>
      <c r="C12" s="1" t="s">
        <v>17</v>
      </c>
      <c r="D12" s="1" t="s">
        <v>18</v>
      </c>
      <c r="E12" s="1">
        <v>40</v>
      </c>
      <c r="F12" s="1">
        <v>40</v>
      </c>
      <c r="G12" s="1"/>
      <c r="H12" s="1"/>
      <c r="I12" s="1">
        <f t="shared" si="0"/>
        <v>80</v>
      </c>
    </row>
    <row r="13" spans="1:9" x14ac:dyDescent="0.3">
      <c r="A13" s="1">
        <v>11</v>
      </c>
      <c r="B13" s="1">
        <v>9</v>
      </c>
      <c r="C13" s="1" t="s">
        <v>31</v>
      </c>
      <c r="D13" s="1" t="s">
        <v>16</v>
      </c>
      <c r="E13" s="1">
        <v>18</v>
      </c>
      <c r="F13" s="1">
        <v>22</v>
      </c>
      <c r="G13" s="1">
        <v>17</v>
      </c>
      <c r="H13" s="1">
        <v>20</v>
      </c>
      <c r="I13" s="1">
        <f t="shared" si="0"/>
        <v>77</v>
      </c>
    </row>
    <row r="14" spans="1:9" x14ac:dyDescent="0.3">
      <c r="A14" s="1">
        <v>12</v>
      </c>
      <c r="B14" s="1">
        <v>18</v>
      </c>
      <c r="C14" s="1" t="s">
        <v>33</v>
      </c>
      <c r="D14" s="1" t="s">
        <v>10</v>
      </c>
      <c r="E14" s="1">
        <v>12</v>
      </c>
      <c r="F14" s="1">
        <v>19</v>
      </c>
      <c r="G14" s="1">
        <v>23</v>
      </c>
      <c r="H14" s="1">
        <v>15</v>
      </c>
      <c r="I14" s="1">
        <f t="shared" si="0"/>
        <v>69</v>
      </c>
    </row>
    <row r="15" spans="1:9" x14ac:dyDescent="0.3">
      <c r="A15" s="1">
        <v>13</v>
      </c>
      <c r="B15" s="1">
        <v>75</v>
      </c>
      <c r="C15" s="1" t="s">
        <v>36</v>
      </c>
      <c r="D15" s="1"/>
      <c r="E15" s="1">
        <v>17</v>
      </c>
      <c r="F15" s="1">
        <v>15</v>
      </c>
      <c r="G15" s="1">
        <v>15</v>
      </c>
      <c r="H15" s="1">
        <v>21</v>
      </c>
      <c r="I15" s="1">
        <f t="shared" si="0"/>
        <v>68</v>
      </c>
    </row>
    <row r="16" spans="1:9" x14ac:dyDescent="0.3">
      <c r="A16" s="1">
        <v>14</v>
      </c>
      <c r="B16" s="1">
        <v>111</v>
      </c>
      <c r="C16" s="1" t="s">
        <v>32</v>
      </c>
      <c r="D16" s="1" t="s">
        <v>20</v>
      </c>
      <c r="E16" s="1">
        <v>20</v>
      </c>
      <c r="F16" s="1">
        <v>17</v>
      </c>
      <c r="G16" s="1">
        <v>19</v>
      </c>
      <c r="H16" s="1">
        <v>12</v>
      </c>
      <c r="I16" s="1">
        <f t="shared" si="0"/>
        <v>68</v>
      </c>
    </row>
    <row r="17" spans="1:9" x14ac:dyDescent="0.3">
      <c r="A17" s="1">
        <v>15</v>
      </c>
      <c r="B17" s="1">
        <v>13</v>
      </c>
      <c r="C17" s="1" t="s">
        <v>35</v>
      </c>
      <c r="D17" s="1" t="s">
        <v>34</v>
      </c>
      <c r="E17" s="1">
        <v>15</v>
      </c>
      <c r="F17" s="1">
        <v>21</v>
      </c>
      <c r="G17" s="1">
        <v>14</v>
      </c>
      <c r="H17" s="1">
        <v>13</v>
      </c>
      <c r="I17" s="1">
        <f t="shared" si="0"/>
        <v>63</v>
      </c>
    </row>
    <row r="18" spans="1:9" x14ac:dyDescent="0.3">
      <c r="A18" s="1">
        <v>16</v>
      </c>
      <c r="B18" s="1">
        <v>25</v>
      </c>
      <c r="C18" s="1" t="s">
        <v>47</v>
      </c>
      <c r="D18" s="1" t="s">
        <v>28</v>
      </c>
      <c r="E18" s="1">
        <v>11</v>
      </c>
      <c r="F18" s="1">
        <v>16</v>
      </c>
      <c r="G18" s="1">
        <v>10</v>
      </c>
      <c r="H18" s="1">
        <v>16</v>
      </c>
      <c r="I18" s="1">
        <f t="shared" si="0"/>
        <v>53</v>
      </c>
    </row>
    <row r="19" spans="1:9" x14ac:dyDescent="0.3">
      <c r="A19" s="1">
        <v>17</v>
      </c>
      <c r="B19" s="1">
        <v>22</v>
      </c>
      <c r="C19" s="1" t="s">
        <v>43</v>
      </c>
      <c r="D19" s="1" t="s">
        <v>44</v>
      </c>
      <c r="E19" s="1">
        <v>16</v>
      </c>
      <c r="F19" s="1">
        <v>7</v>
      </c>
      <c r="G19" s="1">
        <v>11</v>
      </c>
      <c r="H19" s="1">
        <v>17</v>
      </c>
      <c r="I19" s="1">
        <f t="shared" si="0"/>
        <v>51</v>
      </c>
    </row>
    <row r="20" spans="1:9" x14ac:dyDescent="0.3">
      <c r="A20" s="1">
        <v>18</v>
      </c>
      <c r="B20" s="1">
        <v>62</v>
      </c>
      <c r="C20" s="1" t="s">
        <v>46</v>
      </c>
      <c r="D20" s="1" t="s">
        <v>45</v>
      </c>
      <c r="E20" s="1">
        <v>7</v>
      </c>
      <c r="F20" s="1">
        <v>14</v>
      </c>
      <c r="G20" s="1">
        <v>16</v>
      </c>
      <c r="H20" s="1">
        <v>14</v>
      </c>
      <c r="I20" s="1">
        <f t="shared" si="0"/>
        <v>51</v>
      </c>
    </row>
    <row r="21" spans="1:9" x14ac:dyDescent="0.3">
      <c r="A21" s="1">
        <v>19</v>
      </c>
      <c r="B21" s="1">
        <v>71</v>
      </c>
      <c r="C21" s="1" t="s">
        <v>39</v>
      </c>
      <c r="D21" s="1" t="s">
        <v>11</v>
      </c>
      <c r="E21" s="1"/>
      <c r="F21" s="1"/>
      <c r="G21" s="1">
        <v>26</v>
      </c>
      <c r="H21" s="1">
        <v>23</v>
      </c>
      <c r="I21" s="1">
        <f t="shared" si="0"/>
        <v>49</v>
      </c>
    </row>
    <row r="22" spans="1:9" x14ac:dyDescent="0.3">
      <c r="A22" s="1">
        <v>20</v>
      </c>
      <c r="B22" s="1">
        <v>126</v>
      </c>
      <c r="C22" s="1" t="s">
        <v>37</v>
      </c>
      <c r="D22" s="1" t="s">
        <v>9</v>
      </c>
      <c r="E22" s="1">
        <v>19</v>
      </c>
      <c r="F22" s="1">
        <v>24</v>
      </c>
      <c r="G22" s="1"/>
      <c r="H22" s="1"/>
      <c r="I22" s="1">
        <f t="shared" si="0"/>
        <v>43</v>
      </c>
    </row>
    <row r="23" spans="1:9" x14ac:dyDescent="0.3">
      <c r="A23" s="1">
        <v>21</v>
      </c>
      <c r="B23" s="1">
        <v>7</v>
      </c>
      <c r="C23" s="1" t="s">
        <v>41</v>
      </c>
      <c r="D23" s="1" t="s">
        <v>42</v>
      </c>
      <c r="E23" s="1">
        <v>14</v>
      </c>
      <c r="F23" s="1">
        <v>13</v>
      </c>
      <c r="G23" s="1">
        <v>7</v>
      </c>
      <c r="H23" s="1">
        <v>8</v>
      </c>
      <c r="I23" s="1">
        <f t="shared" si="0"/>
        <v>42</v>
      </c>
    </row>
    <row r="24" spans="1:9" x14ac:dyDescent="0.3">
      <c r="A24" s="1">
        <v>22</v>
      </c>
      <c r="B24" s="1">
        <v>10</v>
      </c>
      <c r="C24" s="1" t="s">
        <v>48</v>
      </c>
      <c r="D24" s="1" t="s">
        <v>45</v>
      </c>
      <c r="E24" s="1">
        <v>13</v>
      </c>
      <c r="F24" s="1">
        <v>18</v>
      </c>
      <c r="G24" s="1">
        <v>8</v>
      </c>
      <c r="H24" s="1">
        <v>1</v>
      </c>
      <c r="I24" s="1">
        <f t="shared" si="0"/>
        <v>40</v>
      </c>
    </row>
    <row r="25" spans="1:9" x14ac:dyDescent="0.3">
      <c r="A25" s="1">
        <v>23</v>
      </c>
      <c r="B25" s="1">
        <v>54</v>
      </c>
      <c r="C25" s="1" t="s">
        <v>40</v>
      </c>
      <c r="D25" s="1" t="s">
        <v>11</v>
      </c>
      <c r="E25" s="1">
        <v>6</v>
      </c>
      <c r="F25" s="1">
        <v>6</v>
      </c>
      <c r="G25" s="1">
        <v>9</v>
      </c>
      <c r="H25" s="1">
        <v>9</v>
      </c>
      <c r="I25" s="1">
        <f t="shared" si="0"/>
        <v>30</v>
      </c>
    </row>
    <row r="26" spans="1:9" x14ac:dyDescent="0.3">
      <c r="A26" s="1">
        <v>24</v>
      </c>
      <c r="B26" s="1">
        <v>39</v>
      </c>
      <c r="C26" s="1" t="s">
        <v>57</v>
      </c>
      <c r="D26" s="1" t="s">
        <v>20</v>
      </c>
      <c r="E26" s="1"/>
      <c r="F26" s="1"/>
      <c r="G26" s="1">
        <v>12</v>
      </c>
      <c r="H26" s="1">
        <v>11</v>
      </c>
      <c r="I26" s="1">
        <f t="shared" si="0"/>
        <v>23</v>
      </c>
    </row>
    <row r="27" spans="1:9" x14ac:dyDescent="0.3">
      <c r="A27" s="1">
        <v>25</v>
      </c>
      <c r="B27" s="1">
        <v>97</v>
      </c>
      <c r="C27" s="1" t="s">
        <v>23</v>
      </c>
      <c r="D27" s="1" t="s">
        <v>9</v>
      </c>
      <c r="E27" s="1">
        <v>9</v>
      </c>
      <c r="F27" s="1">
        <v>4</v>
      </c>
      <c r="G27" s="1">
        <v>5</v>
      </c>
      <c r="H27" s="1">
        <v>5</v>
      </c>
      <c r="I27" s="1">
        <f t="shared" si="0"/>
        <v>23</v>
      </c>
    </row>
    <row r="28" spans="1:9" x14ac:dyDescent="0.3">
      <c r="A28" s="1">
        <v>26</v>
      </c>
      <c r="B28" s="1">
        <v>30</v>
      </c>
      <c r="C28" s="1" t="s">
        <v>60</v>
      </c>
      <c r="D28" s="1" t="s">
        <v>34</v>
      </c>
      <c r="E28" s="1">
        <v>10</v>
      </c>
      <c r="F28" s="1">
        <v>5</v>
      </c>
      <c r="G28" s="1">
        <v>1</v>
      </c>
      <c r="H28" s="1">
        <v>6</v>
      </c>
      <c r="I28" s="1">
        <f t="shared" si="0"/>
        <v>22</v>
      </c>
    </row>
    <row r="29" spans="1:9" x14ac:dyDescent="0.3">
      <c r="A29" s="1">
        <v>27</v>
      </c>
      <c r="B29" s="1">
        <v>23</v>
      </c>
      <c r="C29" s="1" t="s">
        <v>58</v>
      </c>
      <c r="D29" s="1" t="s">
        <v>20</v>
      </c>
      <c r="E29" s="1"/>
      <c r="F29" s="1"/>
      <c r="G29" s="1">
        <v>13</v>
      </c>
      <c r="H29" s="1">
        <v>7</v>
      </c>
      <c r="I29" s="1">
        <f t="shared" si="0"/>
        <v>20</v>
      </c>
    </row>
    <row r="30" spans="1:9" x14ac:dyDescent="0.3">
      <c r="A30" s="1">
        <v>28</v>
      </c>
      <c r="B30" s="1">
        <v>2</v>
      </c>
      <c r="C30" s="1" t="s">
        <v>15</v>
      </c>
      <c r="D30" s="1" t="s">
        <v>16</v>
      </c>
      <c r="E30" s="1">
        <v>1</v>
      </c>
      <c r="F30" s="1">
        <v>12</v>
      </c>
      <c r="G30" s="1">
        <v>4</v>
      </c>
      <c r="H30" s="1">
        <v>2</v>
      </c>
      <c r="I30" s="1">
        <f t="shared" si="0"/>
        <v>19</v>
      </c>
    </row>
    <row r="31" spans="1:9" x14ac:dyDescent="0.3">
      <c r="A31" s="1">
        <v>29</v>
      </c>
      <c r="B31" s="1">
        <v>38</v>
      </c>
      <c r="C31" s="1" t="s">
        <v>50</v>
      </c>
      <c r="D31" s="1" t="s">
        <v>10</v>
      </c>
      <c r="E31" s="1"/>
      <c r="F31" s="1"/>
      <c r="G31" s="1">
        <v>6</v>
      </c>
      <c r="H31" s="1">
        <v>10</v>
      </c>
      <c r="I31" s="1">
        <f t="shared" si="0"/>
        <v>16</v>
      </c>
    </row>
    <row r="32" spans="1:9" x14ac:dyDescent="0.3">
      <c r="A32" s="1">
        <v>30</v>
      </c>
      <c r="B32" s="1">
        <v>8</v>
      </c>
      <c r="C32" s="1" t="s">
        <v>53</v>
      </c>
      <c r="D32" s="1" t="s">
        <v>54</v>
      </c>
      <c r="E32" s="1">
        <v>8</v>
      </c>
      <c r="F32" s="1">
        <v>2</v>
      </c>
      <c r="G32" s="1">
        <v>1</v>
      </c>
      <c r="H32" s="1">
        <v>3</v>
      </c>
      <c r="I32" s="1">
        <f t="shared" si="0"/>
        <v>14</v>
      </c>
    </row>
    <row r="33" spans="1:9" x14ac:dyDescent="0.3">
      <c r="A33" s="1">
        <v>31</v>
      </c>
      <c r="B33" s="1">
        <v>42</v>
      </c>
      <c r="C33" s="1" t="s">
        <v>59</v>
      </c>
      <c r="D33" s="1" t="s">
        <v>9</v>
      </c>
      <c r="E33" s="1">
        <v>3</v>
      </c>
      <c r="F33" s="1">
        <v>11</v>
      </c>
      <c r="G33" s="1"/>
      <c r="H33" s="1"/>
      <c r="I33" s="1">
        <f t="shared" si="0"/>
        <v>14</v>
      </c>
    </row>
    <row r="34" spans="1:9" x14ac:dyDescent="0.3">
      <c r="A34" s="1">
        <v>32</v>
      </c>
      <c r="B34" s="1">
        <v>118</v>
      </c>
      <c r="C34" s="1" t="s">
        <v>55</v>
      </c>
      <c r="D34" s="1" t="s">
        <v>56</v>
      </c>
      <c r="E34" s="1">
        <v>1</v>
      </c>
      <c r="F34" s="1">
        <v>10</v>
      </c>
      <c r="G34" s="1">
        <v>1</v>
      </c>
      <c r="H34" s="1">
        <v>1</v>
      </c>
      <c r="I34" s="1">
        <f t="shared" si="0"/>
        <v>13</v>
      </c>
    </row>
    <row r="35" spans="1:9" x14ac:dyDescent="0.3">
      <c r="A35" s="1">
        <v>33</v>
      </c>
      <c r="B35" s="1">
        <v>17</v>
      </c>
      <c r="C35" s="1" t="s">
        <v>51</v>
      </c>
      <c r="D35" s="1" t="s">
        <v>34</v>
      </c>
      <c r="E35" s="1">
        <v>5</v>
      </c>
      <c r="F35" s="1">
        <v>1</v>
      </c>
      <c r="G35" s="1">
        <v>1</v>
      </c>
      <c r="H35" s="1">
        <v>4</v>
      </c>
      <c r="I35" s="1">
        <f t="shared" si="0"/>
        <v>11</v>
      </c>
    </row>
    <row r="36" spans="1:9" x14ac:dyDescent="0.3">
      <c r="A36" s="1">
        <v>34</v>
      </c>
      <c r="B36" s="1">
        <v>15</v>
      </c>
      <c r="C36" s="1" t="s">
        <v>52</v>
      </c>
      <c r="D36" s="1" t="s">
        <v>11</v>
      </c>
      <c r="E36" s="1">
        <v>4</v>
      </c>
      <c r="F36" s="1">
        <v>3</v>
      </c>
      <c r="G36" s="1">
        <v>3</v>
      </c>
      <c r="H36" s="1"/>
      <c r="I36" s="1">
        <f t="shared" si="0"/>
        <v>10</v>
      </c>
    </row>
    <row r="37" spans="1:9" x14ac:dyDescent="0.3">
      <c r="A37" s="1">
        <v>35</v>
      </c>
      <c r="B37" s="1">
        <v>51</v>
      </c>
      <c r="C37" s="1" t="s">
        <v>61</v>
      </c>
      <c r="D37" s="1" t="s">
        <v>34</v>
      </c>
      <c r="E37" s="1">
        <v>2</v>
      </c>
      <c r="F37" s="1">
        <v>1</v>
      </c>
      <c r="G37" s="1">
        <v>1</v>
      </c>
      <c r="H37" s="1">
        <v>1</v>
      </c>
      <c r="I37" s="1">
        <f t="shared" si="0"/>
        <v>5</v>
      </c>
    </row>
    <row r="38" spans="1:9" x14ac:dyDescent="0.3">
      <c r="A38" s="1">
        <v>36</v>
      </c>
      <c r="B38" s="1">
        <v>27</v>
      </c>
      <c r="C38" s="1" t="s">
        <v>49</v>
      </c>
      <c r="D38" s="1" t="s">
        <v>44</v>
      </c>
      <c r="E38" s="1"/>
      <c r="F38" s="1"/>
      <c r="G38" s="1">
        <v>2</v>
      </c>
      <c r="H38" s="1">
        <v>1</v>
      </c>
      <c r="I38" s="1">
        <f t="shared" si="0"/>
        <v>3</v>
      </c>
    </row>
  </sheetData>
  <autoFilter ref="B2:I2" xr:uid="{B5699429-EC8F-4F63-A227-9715DABBCE60}">
    <sortState xmlns:xlrd2="http://schemas.microsoft.com/office/spreadsheetml/2017/richdata2" ref="B3:I38">
      <sortCondition descending="1" ref="I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BBF1-F048-4B16-8CC9-2E239303C8C1}">
  <dimension ref="A2:I36"/>
  <sheetViews>
    <sheetView topLeftCell="A2" workbookViewId="0">
      <selection activeCell="C30" sqref="C30"/>
    </sheetView>
  </sheetViews>
  <sheetFormatPr baseColWidth="10" defaultRowHeight="14.4" x14ac:dyDescent="0.3"/>
  <cols>
    <col min="3" max="3" width="28.44140625" customWidth="1"/>
    <col min="4" max="4" width="19.6640625" customWidth="1"/>
  </cols>
  <sheetData>
    <row r="2" spans="1:9" x14ac:dyDescent="0.3">
      <c r="A2" s="2" t="s">
        <v>5</v>
      </c>
      <c r="B2" s="2" t="s">
        <v>0</v>
      </c>
      <c r="C2" s="2" t="s">
        <v>6</v>
      </c>
      <c r="D2" s="2" t="s">
        <v>7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106</v>
      </c>
    </row>
    <row r="3" spans="1:9" x14ac:dyDescent="0.3">
      <c r="A3" s="1">
        <v>1</v>
      </c>
      <c r="B3" s="1">
        <v>97</v>
      </c>
      <c r="C3" s="1" t="s">
        <v>79</v>
      </c>
      <c r="D3" s="1" t="s">
        <v>9</v>
      </c>
      <c r="E3" s="1">
        <v>26</v>
      </c>
      <c r="F3" s="1">
        <v>40</v>
      </c>
      <c r="G3" s="1">
        <v>35</v>
      </c>
      <c r="H3" s="1">
        <v>35</v>
      </c>
      <c r="I3" s="1">
        <f t="shared" ref="I3:I36" si="0">E3+F3+G3+H3</f>
        <v>136</v>
      </c>
    </row>
    <row r="4" spans="1:9" x14ac:dyDescent="0.3">
      <c r="A4" s="1">
        <v>2</v>
      </c>
      <c r="B4" s="1">
        <v>7</v>
      </c>
      <c r="C4" s="1" t="s">
        <v>78</v>
      </c>
      <c r="D4" s="1" t="s">
        <v>8</v>
      </c>
      <c r="E4" s="1">
        <v>23</v>
      </c>
      <c r="F4" s="1">
        <v>32</v>
      </c>
      <c r="G4" s="1">
        <v>40</v>
      </c>
      <c r="H4" s="1">
        <v>40</v>
      </c>
      <c r="I4" s="1">
        <f t="shared" si="0"/>
        <v>135</v>
      </c>
    </row>
    <row r="5" spans="1:9" x14ac:dyDescent="0.3">
      <c r="A5" s="1">
        <v>3</v>
      </c>
      <c r="B5" s="1">
        <v>99</v>
      </c>
      <c r="C5" s="1" t="s">
        <v>13</v>
      </c>
      <c r="D5" s="1" t="s">
        <v>8</v>
      </c>
      <c r="E5" s="1">
        <v>40</v>
      </c>
      <c r="F5" s="1">
        <v>35</v>
      </c>
      <c r="G5" s="1">
        <v>24</v>
      </c>
      <c r="H5" s="1">
        <v>32</v>
      </c>
      <c r="I5" s="1">
        <f t="shared" si="0"/>
        <v>131</v>
      </c>
    </row>
    <row r="6" spans="1:9" x14ac:dyDescent="0.3">
      <c r="A6" s="1">
        <v>4</v>
      </c>
      <c r="B6" s="1">
        <v>67</v>
      </c>
      <c r="C6" s="1" t="s">
        <v>80</v>
      </c>
      <c r="D6" s="1" t="s">
        <v>11</v>
      </c>
      <c r="E6" s="1">
        <v>32</v>
      </c>
      <c r="F6" s="1">
        <v>24</v>
      </c>
      <c r="G6" s="1">
        <v>23</v>
      </c>
      <c r="H6" s="1">
        <v>26</v>
      </c>
      <c r="I6" s="1">
        <f t="shared" si="0"/>
        <v>105</v>
      </c>
    </row>
    <row r="7" spans="1:9" x14ac:dyDescent="0.3">
      <c r="A7" s="1">
        <v>5</v>
      </c>
      <c r="B7" s="1">
        <v>35</v>
      </c>
      <c r="C7" s="1" t="s">
        <v>81</v>
      </c>
      <c r="D7" s="1" t="s">
        <v>54</v>
      </c>
      <c r="E7" s="1">
        <v>24</v>
      </c>
      <c r="F7" s="1">
        <v>26</v>
      </c>
      <c r="G7" s="1">
        <v>26</v>
      </c>
      <c r="H7" s="1">
        <v>28</v>
      </c>
      <c r="I7" s="1">
        <f t="shared" si="0"/>
        <v>104</v>
      </c>
    </row>
    <row r="8" spans="1:9" x14ac:dyDescent="0.3">
      <c r="A8" s="1">
        <v>6</v>
      </c>
      <c r="B8" s="1">
        <v>81</v>
      </c>
      <c r="C8" s="1" t="s">
        <v>14</v>
      </c>
      <c r="D8" s="1" t="s">
        <v>10</v>
      </c>
      <c r="E8" s="1">
        <v>28</v>
      </c>
      <c r="F8" s="1">
        <v>28</v>
      </c>
      <c r="G8" s="1">
        <v>22</v>
      </c>
      <c r="H8" s="1">
        <v>23</v>
      </c>
      <c r="I8" s="1">
        <f t="shared" si="0"/>
        <v>101</v>
      </c>
    </row>
    <row r="9" spans="1:9" x14ac:dyDescent="0.3">
      <c r="A9" s="1">
        <v>7</v>
      </c>
      <c r="B9" s="1">
        <v>59</v>
      </c>
      <c r="C9" s="1" t="s">
        <v>83</v>
      </c>
      <c r="D9" s="1" t="s">
        <v>20</v>
      </c>
      <c r="E9" s="1">
        <v>21</v>
      </c>
      <c r="F9" s="1">
        <v>20</v>
      </c>
      <c r="G9" s="1">
        <v>20</v>
      </c>
      <c r="H9" s="1">
        <v>19</v>
      </c>
      <c r="I9" s="1">
        <f t="shared" si="0"/>
        <v>80</v>
      </c>
    </row>
    <row r="10" spans="1:9" x14ac:dyDescent="0.3">
      <c r="A10" s="1">
        <v>8</v>
      </c>
      <c r="B10" s="1">
        <v>2</v>
      </c>
      <c r="C10" s="1" t="s">
        <v>88</v>
      </c>
      <c r="D10" s="1" t="s">
        <v>28</v>
      </c>
      <c r="E10" s="1">
        <v>0</v>
      </c>
      <c r="F10" s="1">
        <v>23</v>
      </c>
      <c r="G10" s="1">
        <v>28</v>
      </c>
      <c r="H10" s="1">
        <v>24</v>
      </c>
      <c r="I10" s="1">
        <f t="shared" si="0"/>
        <v>75</v>
      </c>
    </row>
    <row r="11" spans="1:9" x14ac:dyDescent="0.3">
      <c r="A11" s="1">
        <v>9</v>
      </c>
      <c r="B11" s="1">
        <v>11</v>
      </c>
      <c r="C11" s="1" t="s">
        <v>82</v>
      </c>
      <c r="D11" s="1" t="s">
        <v>11</v>
      </c>
      <c r="E11" s="1">
        <v>35</v>
      </c>
      <c r="F11" s="1">
        <v>8</v>
      </c>
      <c r="G11" s="1">
        <v>32</v>
      </c>
      <c r="H11" s="1">
        <v>0</v>
      </c>
      <c r="I11" s="1">
        <f t="shared" si="0"/>
        <v>75</v>
      </c>
    </row>
    <row r="12" spans="1:9" x14ac:dyDescent="0.3">
      <c r="A12" s="1">
        <v>10</v>
      </c>
      <c r="B12" s="1">
        <v>34</v>
      </c>
      <c r="C12" s="1" t="s">
        <v>85</v>
      </c>
      <c r="D12" s="1" t="s">
        <v>86</v>
      </c>
      <c r="E12" s="1">
        <v>15</v>
      </c>
      <c r="F12" s="1">
        <v>19</v>
      </c>
      <c r="G12" s="1">
        <v>19</v>
      </c>
      <c r="H12" s="1">
        <v>21</v>
      </c>
      <c r="I12" s="1">
        <f t="shared" si="0"/>
        <v>74</v>
      </c>
    </row>
    <row r="13" spans="1:9" x14ac:dyDescent="0.3">
      <c r="A13" s="1">
        <v>11</v>
      </c>
      <c r="B13" s="1">
        <v>25</v>
      </c>
      <c r="C13" s="1" t="s">
        <v>87</v>
      </c>
      <c r="D13" s="1" t="s">
        <v>18</v>
      </c>
      <c r="E13" s="1">
        <v>22</v>
      </c>
      <c r="F13" s="1">
        <v>9</v>
      </c>
      <c r="G13" s="1">
        <v>21</v>
      </c>
      <c r="H13" s="1">
        <v>20</v>
      </c>
      <c r="I13" s="1">
        <f t="shared" si="0"/>
        <v>72</v>
      </c>
    </row>
    <row r="14" spans="1:9" x14ac:dyDescent="0.3">
      <c r="A14" s="1">
        <v>12</v>
      </c>
      <c r="B14" s="1">
        <v>38</v>
      </c>
      <c r="C14" s="1" t="s">
        <v>90</v>
      </c>
      <c r="D14" s="1" t="s">
        <v>12</v>
      </c>
      <c r="E14" s="1">
        <v>18</v>
      </c>
      <c r="F14" s="1">
        <v>15</v>
      </c>
      <c r="G14" s="1">
        <v>16</v>
      </c>
      <c r="H14" s="1">
        <v>22</v>
      </c>
      <c r="I14" s="1">
        <f t="shared" si="0"/>
        <v>71</v>
      </c>
    </row>
    <row r="15" spans="1:9" x14ac:dyDescent="0.3">
      <c r="A15" s="1">
        <v>13</v>
      </c>
      <c r="B15" s="1">
        <v>109</v>
      </c>
      <c r="C15" s="1" t="s">
        <v>84</v>
      </c>
      <c r="D15" s="1" t="s">
        <v>12</v>
      </c>
      <c r="E15" s="1">
        <v>19</v>
      </c>
      <c r="F15" s="1">
        <v>17</v>
      </c>
      <c r="G15" s="1">
        <v>18</v>
      </c>
      <c r="H15" s="1">
        <v>9</v>
      </c>
      <c r="I15" s="1">
        <f t="shared" si="0"/>
        <v>63</v>
      </c>
    </row>
    <row r="16" spans="1:9" x14ac:dyDescent="0.3">
      <c r="A16" s="1">
        <v>14</v>
      </c>
      <c r="B16" s="1">
        <v>50</v>
      </c>
      <c r="C16" s="1" t="s">
        <v>93</v>
      </c>
      <c r="D16" s="1" t="s">
        <v>94</v>
      </c>
      <c r="E16" s="1">
        <v>10</v>
      </c>
      <c r="F16" s="1">
        <v>18</v>
      </c>
      <c r="G16" s="1">
        <v>17</v>
      </c>
      <c r="H16" s="1">
        <v>16</v>
      </c>
      <c r="I16" s="1">
        <f t="shared" si="0"/>
        <v>61</v>
      </c>
    </row>
    <row r="17" spans="1:9" x14ac:dyDescent="0.3">
      <c r="A17" s="1">
        <v>15</v>
      </c>
      <c r="B17" s="1">
        <v>26</v>
      </c>
      <c r="C17" s="1" t="s">
        <v>95</v>
      </c>
      <c r="D17" s="1" t="s">
        <v>18</v>
      </c>
      <c r="E17" s="1">
        <v>11</v>
      </c>
      <c r="F17" s="1">
        <v>13</v>
      </c>
      <c r="G17" s="1">
        <v>13</v>
      </c>
      <c r="H17" s="1">
        <v>17</v>
      </c>
      <c r="I17" s="1">
        <f t="shared" si="0"/>
        <v>54</v>
      </c>
    </row>
    <row r="18" spans="1:9" x14ac:dyDescent="0.3">
      <c r="A18" s="1">
        <v>16</v>
      </c>
      <c r="B18" s="1">
        <v>85</v>
      </c>
      <c r="C18" s="1" t="s">
        <v>92</v>
      </c>
      <c r="D18" s="1" t="s">
        <v>20</v>
      </c>
      <c r="E18" s="1">
        <v>17</v>
      </c>
      <c r="F18" s="1">
        <v>14</v>
      </c>
      <c r="G18" s="1">
        <v>15</v>
      </c>
      <c r="H18" s="1">
        <v>8</v>
      </c>
      <c r="I18" s="1">
        <f t="shared" si="0"/>
        <v>54</v>
      </c>
    </row>
    <row r="19" spans="1:9" x14ac:dyDescent="0.3">
      <c r="A19" s="1">
        <v>17</v>
      </c>
      <c r="B19" s="1">
        <v>42</v>
      </c>
      <c r="C19" s="1" t="s">
        <v>96</v>
      </c>
      <c r="D19" s="1" t="s">
        <v>18</v>
      </c>
      <c r="E19" s="1">
        <v>14</v>
      </c>
      <c r="F19" s="1">
        <v>16</v>
      </c>
      <c r="G19" s="1">
        <v>6</v>
      </c>
      <c r="H19" s="1">
        <v>14</v>
      </c>
      <c r="I19" s="1">
        <f>E19+F19+G19+H19</f>
        <v>50</v>
      </c>
    </row>
    <row r="20" spans="1:9" x14ac:dyDescent="0.3">
      <c r="A20" s="1">
        <v>18</v>
      </c>
      <c r="B20" s="1">
        <v>10</v>
      </c>
      <c r="C20" s="1" t="s">
        <v>89</v>
      </c>
      <c r="D20" s="1" t="s">
        <v>11</v>
      </c>
      <c r="E20" s="1">
        <v>20</v>
      </c>
      <c r="F20" s="1">
        <v>22</v>
      </c>
      <c r="G20" s="1">
        <v>8</v>
      </c>
      <c r="H20" s="1">
        <v>0</v>
      </c>
      <c r="I20" s="1">
        <f t="shared" si="0"/>
        <v>50</v>
      </c>
    </row>
    <row r="21" spans="1:9" x14ac:dyDescent="0.3">
      <c r="A21" s="1">
        <v>19</v>
      </c>
      <c r="B21" s="1">
        <v>24</v>
      </c>
      <c r="C21" s="1" t="s">
        <v>97</v>
      </c>
      <c r="D21" s="1" t="s">
        <v>12</v>
      </c>
      <c r="E21" s="1">
        <v>12</v>
      </c>
      <c r="F21" s="1">
        <v>12</v>
      </c>
      <c r="G21" s="1">
        <v>11</v>
      </c>
      <c r="H21" s="1">
        <v>11</v>
      </c>
      <c r="I21" s="1">
        <f>E21+F21+G21+H21</f>
        <v>46</v>
      </c>
    </row>
    <row r="22" spans="1:9" x14ac:dyDescent="0.3">
      <c r="A22" s="1">
        <v>20</v>
      </c>
      <c r="B22" s="1">
        <v>8</v>
      </c>
      <c r="C22" s="1" t="s">
        <v>91</v>
      </c>
      <c r="D22" s="1" t="s">
        <v>20</v>
      </c>
      <c r="E22" s="1">
        <v>16</v>
      </c>
      <c r="F22" s="1">
        <v>21</v>
      </c>
      <c r="G22" s="1">
        <v>9</v>
      </c>
      <c r="H22" s="1"/>
      <c r="I22" s="1">
        <f t="shared" si="0"/>
        <v>46</v>
      </c>
    </row>
    <row r="23" spans="1:9" x14ac:dyDescent="0.3">
      <c r="A23" s="1">
        <v>21</v>
      </c>
      <c r="B23" s="1">
        <v>71</v>
      </c>
      <c r="C23" s="1" t="s">
        <v>98</v>
      </c>
      <c r="D23" s="1" t="s">
        <v>34</v>
      </c>
      <c r="E23" s="1">
        <v>13</v>
      </c>
      <c r="F23" s="1">
        <v>10</v>
      </c>
      <c r="G23" s="1">
        <v>4</v>
      </c>
      <c r="H23" s="1">
        <v>13</v>
      </c>
      <c r="I23" s="1">
        <f t="shared" si="0"/>
        <v>40</v>
      </c>
    </row>
    <row r="24" spans="1:9" x14ac:dyDescent="0.3">
      <c r="A24" s="1">
        <v>22</v>
      </c>
      <c r="B24" s="1">
        <v>27</v>
      </c>
      <c r="C24" s="1" t="s">
        <v>103</v>
      </c>
      <c r="D24" s="1" t="s">
        <v>44</v>
      </c>
      <c r="E24" s="1"/>
      <c r="F24" s="1"/>
      <c r="G24" s="1">
        <v>14</v>
      </c>
      <c r="H24" s="1">
        <v>18</v>
      </c>
      <c r="I24" s="1">
        <f t="shared" si="0"/>
        <v>32</v>
      </c>
    </row>
    <row r="25" spans="1:9" x14ac:dyDescent="0.3">
      <c r="A25" s="1">
        <v>23</v>
      </c>
      <c r="B25" s="1">
        <v>30</v>
      </c>
      <c r="C25" s="1" t="s">
        <v>100</v>
      </c>
      <c r="D25" s="1" t="s">
        <v>11</v>
      </c>
      <c r="E25" s="1">
        <v>9</v>
      </c>
      <c r="F25" s="1">
        <v>6</v>
      </c>
      <c r="G25" s="1">
        <v>7</v>
      </c>
      <c r="H25" s="1">
        <v>10</v>
      </c>
      <c r="I25" s="1">
        <f t="shared" si="0"/>
        <v>32</v>
      </c>
    </row>
    <row r="26" spans="1:9" x14ac:dyDescent="0.3">
      <c r="A26" s="1">
        <v>24</v>
      </c>
      <c r="B26" s="1">
        <v>44</v>
      </c>
      <c r="C26" s="1" t="s">
        <v>99</v>
      </c>
      <c r="D26" s="1" t="s">
        <v>9</v>
      </c>
      <c r="E26" s="1">
        <v>8</v>
      </c>
      <c r="F26" s="1">
        <v>7</v>
      </c>
      <c r="G26" s="1">
        <v>10</v>
      </c>
      <c r="H26" s="1">
        <v>7</v>
      </c>
      <c r="I26" s="1">
        <f t="shared" si="0"/>
        <v>32</v>
      </c>
    </row>
    <row r="27" spans="1:9" x14ac:dyDescent="0.3">
      <c r="A27" s="1">
        <v>25</v>
      </c>
      <c r="B27" s="1">
        <v>101</v>
      </c>
      <c r="C27" s="1" t="s">
        <v>104</v>
      </c>
      <c r="D27" s="1" t="s">
        <v>44</v>
      </c>
      <c r="E27" s="1"/>
      <c r="F27" s="1"/>
      <c r="G27" s="1">
        <v>12</v>
      </c>
      <c r="H27" s="1">
        <v>12</v>
      </c>
      <c r="I27" s="1">
        <f t="shared" si="0"/>
        <v>24</v>
      </c>
    </row>
    <row r="28" spans="1:9" x14ac:dyDescent="0.3">
      <c r="A28" s="1">
        <v>26</v>
      </c>
      <c r="B28" s="1">
        <v>19</v>
      </c>
      <c r="C28" s="1" t="s">
        <v>102</v>
      </c>
      <c r="D28" s="1" t="s">
        <v>11</v>
      </c>
      <c r="E28" s="1">
        <v>7</v>
      </c>
      <c r="F28" s="1">
        <v>5</v>
      </c>
      <c r="G28" s="1">
        <v>3</v>
      </c>
      <c r="H28" s="1">
        <v>4</v>
      </c>
      <c r="I28" s="1">
        <f t="shared" si="0"/>
        <v>19</v>
      </c>
    </row>
    <row r="29" spans="1:9" x14ac:dyDescent="0.3">
      <c r="A29" s="1">
        <v>28</v>
      </c>
      <c r="B29" s="1">
        <v>66</v>
      </c>
      <c r="C29" s="1" t="s">
        <v>137</v>
      </c>
      <c r="D29" s="1" t="s">
        <v>20</v>
      </c>
      <c r="E29" s="1"/>
      <c r="F29" s="1"/>
      <c r="G29" s="1"/>
      <c r="H29" s="1">
        <v>15</v>
      </c>
      <c r="I29" s="1">
        <f>E29+F29+G29+H29</f>
        <v>15</v>
      </c>
    </row>
    <row r="30" spans="1:9" x14ac:dyDescent="0.3">
      <c r="A30" s="1">
        <v>27</v>
      </c>
      <c r="B30" s="1">
        <v>15</v>
      </c>
      <c r="C30" s="1" t="s">
        <v>101</v>
      </c>
      <c r="D30" s="1" t="s">
        <v>11</v>
      </c>
      <c r="E30" s="1">
        <v>3</v>
      </c>
      <c r="F30" s="1">
        <v>11</v>
      </c>
      <c r="G30" s="1">
        <v>1</v>
      </c>
      <c r="H30" s="1"/>
      <c r="I30" s="1">
        <f t="shared" si="0"/>
        <v>15</v>
      </c>
    </row>
    <row r="31" spans="1:9" x14ac:dyDescent="0.3">
      <c r="A31" s="1">
        <v>29</v>
      </c>
      <c r="B31" s="1">
        <v>48</v>
      </c>
      <c r="C31" s="1" t="s">
        <v>107</v>
      </c>
      <c r="D31" s="1" t="s">
        <v>18</v>
      </c>
      <c r="E31" s="1">
        <v>4</v>
      </c>
      <c r="F31" s="1">
        <v>4</v>
      </c>
      <c r="G31" s="1">
        <v>1</v>
      </c>
      <c r="H31" s="1">
        <v>5</v>
      </c>
      <c r="I31" s="1">
        <f t="shared" si="0"/>
        <v>14</v>
      </c>
    </row>
    <row r="32" spans="1:9" x14ac:dyDescent="0.3">
      <c r="A32" s="1">
        <v>30</v>
      </c>
      <c r="B32" s="1">
        <v>76</v>
      </c>
      <c r="C32" s="1" t="s">
        <v>105</v>
      </c>
      <c r="D32" s="1" t="s">
        <v>11</v>
      </c>
      <c r="E32" s="1">
        <v>6</v>
      </c>
      <c r="F32" s="1">
        <v>3</v>
      </c>
      <c r="G32" s="1">
        <v>1</v>
      </c>
      <c r="H32" s="1">
        <v>3</v>
      </c>
      <c r="I32" s="1">
        <f t="shared" si="0"/>
        <v>13</v>
      </c>
    </row>
    <row r="33" spans="1:9" x14ac:dyDescent="0.3">
      <c r="A33" s="1">
        <v>31</v>
      </c>
      <c r="B33" s="1">
        <v>70</v>
      </c>
      <c r="C33" s="1" t="s">
        <v>110</v>
      </c>
      <c r="D33" s="1" t="s">
        <v>10</v>
      </c>
      <c r="E33" s="1"/>
      <c r="F33" s="1">
        <v>2</v>
      </c>
      <c r="G33" s="1">
        <v>2</v>
      </c>
      <c r="H33" s="1">
        <v>6</v>
      </c>
      <c r="I33" s="1">
        <f t="shared" si="0"/>
        <v>10</v>
      </c>
    </row>
    <row r="34" spans="1:9" x14ac:dyDescent="0.3">
      <c r="A34" s="1">
        <v>32</v>
      </c>
      <c r="B34" s="1">
        <v>65</v>
      </c>
      <c r="C34" s="1" t="s">
        <v>108</v>
      </c>
      <c r="D34" s="1" t="s">
        <v>86</v>
      </c>
      <c r="E34" s="1">
        <v>5</v>
      </c>
      <c r="F34" s="1">
        <v>1</v>
      </c>
      <c r="G34" s="1">
        <v>1</v>
      </c>
      <c r="H34" s="1">
        <v>2</v>
      </c>
      <c r="I34" s="1">
        <f t="shared" si="0"/>
        <v>9</v>
      </c>
    </row>
    <row r="35" spans="1:9" x14ac:dyDescent="0.3">
      <c r="A35" s="1">
        <v>33</v>
      </c>
      <c r="B35" s="1">
        <v>90</v>
      </c>
      <c r="C35" s="1" t="s">
        <v>109</v>
      </c>
      <c r="D35" s="1" t="s">
        <v>9</v>
      </c>
      <c r="E35" s="1"/>
      <c r="F35" s="1"/>
      <c r="G35" s="1">
        <v>5</v>
      </c>
      <c r="H35" s="1">
        <v>1</v>
      </c>
      <c r="I35" s="1">
        <f t="shared" si="0"/>
        <v>6</v>
      </c>
    </row>
    <row r="36" spans="1:9" x14ac:dyDescent="0.3">
      <c r="A36" s="1">
        <v>34</v>
      </c>
      <c r="B36" s="1">
        <v>56</v>
      </c>
      <c r="C36" s="1" t="s">
        <v>111</v>
      </c>
      <c r="D36" s="1" t="s">
        <v>10</v>
      </c>
      <c r="E36" s="1">
        <v>2</v>
      </c>
      <c r="F36" s="1">
        <v>1</v>
      </c>
      <c r="G36" s="1"/>
      <c r="H36" s="1"/>
      <c r="I36" s="1">
        <f t="shared" si="0"/>
        <v>3</v>
      </c>
    </row>
  </sheetData>
  <autoFilter ref="B2:I2" xr:uid="{2753BBF1-F048-4B16-8CC9-2E239303C8C1}">
    <sortState xmlns:xlrd2="http://schemas.microsoft.com/office/spreadsheetml/2017/richdata2" ref="B3:I36">
      <sortCondition descending="1" ref="I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FA43-743C-456B-BC66-9A3CB0FF06AC}">
  <dimension ref="A2:I25"/>
  <sheetViews>
    <sheetView workbookViewId="0">
      <selection activeCell="A17" sqref="A17"/>
    </sheetView>
  </sheetViews>
  <sheetFormatPr baseColWidth="10" defaultRowHeight="14.4" x14ac:dyDescent="0.3"/>
  <cols>
    <col min="3" max="3" width="25.33203125" customWidth="1"/>
    <col min="4" max="4" width="28.5546875" customWidth="1"/>
  </cols>
  <sheetData>
    <row r="2" spans="1:9" x14ac:dyDescent="0.3">
      <c r="A2" s="2" t="s">
        <v>5</v>
      </c>
      <c r="B2" s="2" t="s">
        <v>0</v>
      </c>
      <c r="C2" s="2" t="s">
        <v>6</v>
      </c>
      <c r="D2" s="2" t="s">
        <v>7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106</v>
      </c>
    </row>
    <row r="3" spans="1:9" x14ac:dyDescent="0.3">
      <c r="A3" s="1">
        <v>1</v>
      </c>
      <c r="B3" s="1">
        <v>16</v>
      </c>
      <c r="C3" s="1" t="s">
        <v>114</v>
      </c>
      <c r="D3" s="1" t="s">
        <v>112</v>
      </c>
      <c r="E3" s="1">
        <v>40</v>
      </c>
      <c r="F3" s="1">
        <v>35</v>
      </c>
      <c r="G3" s="1">
        <v>32</v>
      </c>
      <c r="H3" s="1">
        <v>40</v>
      </c>
      <c r="I3" s="1">
        <f t="shared" ref="I3:I25" si="0">E3+F3+G3+H3</f>
        <v>147</v>
      </c>
    </row>
    <row r="4" spans="1:9" x14ac:dyDescent="0.3">
      <c r="A4" s="1">
        <v>2</v>
      </c>
      <c r="B4" s="1">
        <v>6</v>
      </c>
      <c r="C4" s="1" t="s">
        <v>113</v>
      </c>
      <c r="D4" s="1" t="s">
        <v>45</v>
      </c>
      <c r="E4" s="1">
        <v>35</v>
      </c>
      <c r="F4" s="1">
        <v>32</v>
      </c>
      <c r="G4" s="1">
        <v>40</v>
      </c>
      <c r="H4" s="1">
        <v>14</v>
      </c>
      <c r="I4" s="1">
        <f t="shared" si="0"/>
        <v>121</v>
      </c>
    </row>
    <row r="5" spans="1:9" x14ac:dyDescent="0.3">
      <c r="A5" s="1">
        <v>3</v>
      </c>
      <c r="B5" s="1">
        <v>193</v>
      </c>
      <c r="C5" s="1" t="s">
        <v>115</v>
      </c>
      <c r="D5" s="1" t="s">
        <v>10</v>
      </c>
      <c r="E5" s="1">
        <v>32</v>
      </c>
      <c r="F5" s="1">
        <v>26</v>
      </c>
      <c r="G5" s="1">
        <v>35</v>
      </c>
      <c r="H5" s="1">
        <v>17</v>
      </c>
      <c r="I5" s="1">
        <f t="shared" si="0"/>
        <v>110</v>
      </c>
    </row>
    <row r="6" spans="1:9" x14ac:dyDescent="0.3">
      <c r="A6" s="1">
        <v>4</v>
      </c>
      <c r="B6" s="1">
        <v>35</v>
      </c>
      <c r="C6" s="1" t="s">
        <v>116</v>
      </c>
      <c r="D6" s="1" t="s">
        <v>54</v>
      </c>
      <c r="E6" s="1">
        <v>28</v>
      </c>
      <c r="F6" s="1">
        <v>24</v>
      </c>
      <c r="G6" s="1">
        <v>21</v>
      </c>
      <c r="H6" s="1">
        <v>26</v>
      </c>
      <c r="I6" s="1">
        <f t="shared" si="0"/>
        <v>99</v>
      </c>
    </row>
    <row r="7" spans="1:9" x14ac:dyDescent="0.3">
      <c r="A7" s="1">
        <v>5</v>
      </c>
      <c r="B7" s="1">
        <v>74</v>
      </c>
      <c r="C7" s="1" t="s">
        <v>121</v>
      </c>
      <c r="D7" s="1" t="s">
        <v>28</v>
      </c>
      <c r="E7" s="1">
        <v>22</v>
      </c>
      <c r="F7" s="1">
        <v>22</v>
      </c>
      <c r="G7" s="1">
        <v>23</v>
      </c>
      <c r="H7" s="1">
        <v>22</v>
      </c>
      <c r="I7" s="1">
        <f t="shared" si="0"/>
        <v>89</v>
      </c>
    </row>
    <row r="8" spans="1:9" x14ac:dyDescent="0.3">
      <c r="A8" s="1">
        <v>6</v>
      </c>
      <c r="B8" s="1">
        <v>3</v>
      </c>
      <c r="C8" s="1" t="s">
        <v>125</v>
      </c>
      <c r="D8" s="1" t="s">
        <v>18</v>
      </c>
      <c r="E8" s="1">
        <v>10</v>
      </c>
      <c r="F8" s="1">
        <v>21</v>
      </c>
      <c r="G8" s="1">
        <v>24</v>
      </c>
      <c r="H8" s="1">
        <v>32</v>
      </c>
      <c r="I8" s="1">
        <f t="shared" si="0"/>
        <v>87</v>
      </c>
    </row>
    <row r="9" spans="1:9" x14ac:dyDescent="0.3">
      <c r="A9" s="1">
        <v>7</v>
      </c>
      <c r="B9" s="1">
        <v>77</v>
      </c>
      <c r="C9" s="1" t="s">
        <v>124</v>
      </c>
      <c r="D9" s="1" t="s">
        <v>18</v>
      </c>
      <c r="E9" s="1">
        <v>26</v>
      </c>
      <c r="F9" s="1">
        <v>16</v>
      </c>
      <c r="G9" s="1">
        <v>16</v>
      </c>
      <c r="H9" s="1">
        <v>28</v>
      </c>
      <c r="I9" s="1">
        <f t="shared" si="0"/>
        <v>86</v>
      </c>
    </row>
    <row r="10" spans="1:9" x14ac:dyDescent="0.3">
      <c r="A10" s="1">
        <v>8</v>
      </c>
      <c r="B10" s="1">
        <v>33</v>
      </c>
      <c r="C10" s="1" t="s">
        <v>119</v>
      </c>
      <c r="D10" s="1" t="s">
        <v>8</v>
      </c>
      <c r="E10" s="1">
        <v>23</v>
      </c>
      <c r="F10" s="1">
        <v>23</v>
      </c>
      <c r="G10" s="1">
        <v>26</v>
      </c>
      <c r="H10" s="1">
        <v>12</v>
      </c>
      <c r="I10" s="1">
        <f t="shared" si="0"/>
        <v>84</v>
      </c>
    </row>
    <row r="11" spans="1:9" x14ac:dyDescent="0.3">
      <c r="A11" s="1">
        <v>9</v>
      </c>
      <c r="B11" s="1">
        <v>89</v>
      </c>
      <c r="C11" s="1" t="s">
        <v>129</v>
      </c>
      <c r="D11" s="1" t="s">
        <v>20</v>
      </c>
      <c r="E11" s="1">
        <v>17</v>
      </c>
      <c r="F11" s="1">
        <v>20</v>
      </c>
      <c r="G11" s="1">
        <v>9</v>
      </c>
      <c r="H11" s="1">
        <v>35</v>
      </c>
      <c r="I11" s="1">
        <f t="shared" si="0"/>
        <v>81</v>
      </c>
    </row>
    <row r="12" spans="1:9" x14ac:dyDescent="0.3">
      <c r="A12" s="1">
        <v>10</v>
      </c>
      <c r="B12" s="1">
        <v>161</v>
      </c>
      <c r="C12" s="1" t="s">
        <v>120</v>
      </c>
      <c r="D12" s="1" t="s">
        <v>9</v>
      </c>
      <c r="E12" s="1">
        <v>15</v>
      </c>
      <c r="F12" s="1">
        <v>28</v>
      </c>
      <c r="G12" s="1">
        <v>28</v>
      </c>
      <c r="H12" s="1">
        <v>10</v>
      </c>
      <c r="I12" s="1">
        <f t="shared" si="0"/>
        <v>81</v>
      </c>
    </row>
    <row r="13" spans="1:9" x14ac:dyDescent="0.3">
      <c r="A13" s="1">
        <v>11</v>
      </c>
      <c r="B13" s="1">
        <v>100</v>
      </c>
      <c r="C13" s="1" t="s">
        <v>127</v>
      </c>
      <c r="D13" s="1" t="s">
        <v>9</v>
      </c>
      <c r="E13" s="1">
        <v>18</v>
      </c>
      <c r="F13" s="1">
        <v>17</v>
      </c>
      <c r="G13" s="1">
        <v>19</v>
      </c>
      <c r="H13" s="1">
        <v>24</v>
      </c>
      <c r="I13" s="1">
        <f t="shared" si="0"/>
        <v>78</v>
      </c>
    </row>
    <row r="14" spans="1:9" x14ac:dyDescent="0.3">
      <c r="A14" s="1">
        <v>12</v>
      </c>
      <c r="B14" s="1">
        <v>88</v>
      </c>
      <c r="C14" s="1" t="s">
        <v>122</v>
      </c>
      <c r="D14" s="1" t="s">
        <v>20</v>
      </c>
      <c r="E14" s="1">
        <v>11</v>
      </c>
      <c r="F14" s="1">
        <v>40</v>
      </c>
      <c r="G14" s="1">
        <v>11</v>
      </c>
      <c r="H14" s="1">
        <v>15</v>
      </c>
      <c r="I14" s="1">
        <f t="shared" si="0"/>
        <v>77</v>
      </c>
    </row>
    <row r="15" spans="1:9" x14ac:dyDescent="0.3">
      <c r="A15" s="1">
        <v>13</v>
      </c>
      <c r="B15" s="1">
        <v>60</v>
      </c>
      <c r="C15" s="1" t="s">
        <v>128</v>
      </c>
      <c r="D15" s="1" t="s">
        <v>54</v>
      </c>
      <c r="E15" s="1">
        <v>14</v>
      </c>
      <c r="F15" s="1">
        <v>15</v>
      </c>
      <c r="G15" s="1">
        <v>18</v>
      </c>
      <c r="H15" s="1">
        <v>19</v>
      </c>
      <c r="I15" s="1">
        <f t="shared" si="0"/>
        <v>66</v>
      </c>
    </row>
    <row r="16" spans="1:9" x14ac:dyDescent="0.3">
      <c r="A16" s="1">
        <v>14</v>
      </c>
      <c r="B16" s="1">
        <v>19</v>
      </c>
      <c r="C16" s="1" t="s">
        <v>126</v>
      </c>
      <c r="D16" s="1" t="s">
        <v>45</v>
      </c>
      <c r="E16" s="1">
        <v>21</v>
      </c>
      <c r="F16" s="1">
        <v>19</v>
      </c>
      <c r="G16" s="1">
        <v>15</v>
      </c>
      <c r="H16" s="1">
        <v>11</v>
      </c>
      <c r="I16" s="1">
        <f t="shared" si="0"/>
        <v>66</v>
      </c>
    </row>
    <row r="17" spans="1:9" x14ac:dyDescent="0.3">
      <c r="A17" s="1">
        <v>15</v>
      </c>
      <c r="B17" s="1">
        <v>99</v>
      </c>
      <c r="C17" s="1" t="s">
        <v>130</v>
      </c>
      <c r="D17" s="1" t="s">
        <v>34</v>
      </c>
      <c r="E17" s="1">
        <v>13</v>
      </c>
      <c r="F17" s="1">
        <v>12</v>
      </c>
      <c r="G17" s="1">
        <v>17</v>
      </c>
      <c r="H17" s="1">
        <v>21</v>
      </c>
      <c r="I17" s="1">
        <f t="shared" si="0"/>
        <v>63</v>
      </c>
    </row>
    <row r="18" spans="1:9" x14ac:dyDescent="0.3">
      <c r="A18" s="1">
        <v>16</v>
      </c>
      <c r="B18" s="1">
        <v>7</v>
      </c>
      <c r="C18" s="1" t="s">
        <v>118</v>
      </c>
      <c r="D18" s="1" t="s">
        <v>45</v>
      </c>
      <c r="E18" s="1">
        <v>20</v>
      </c>
      <c r="F18" s="1">
        <v>13</v>
      </c>
      <c r="G18" s="1">
        <v>20</v>
      </c>
      <c r="H18" s="1">
        <v>9</v>
      </c>
      <c r="I18" s="1">
        <f t="shared" si="0"/>
        <v>62</v>
      </c>
    </row>
    <row r="19" spans="1:9" x14ac:dyDescent="0.3">
      <c r="A19" s="1">
        <v>17</v>
      </c>
      <c r="B19" s="1">
        <v>53</v>
      </c>
      <c r="C19" s="1" t="s">
        <v>131</v>
      </c>
      <c r="D19" s="1" t="s">
        <v>18</v>
      </c>
      <c r="E19" s="1">
        <v>16</v>
      </c>
      <c r="F19" s="1">
        <v>14</v>
      </c>
      <c r="G19" s="1">
        <v>10</v>
      </c>
      <c r="H19" s="1">
        <v>20</v>
      </c>
      <c r="I19" s="1">
        <f t="shared" si="0"/>
        <v>60</v>
      </c>
    </row>
    <row r="20" spans="1:9" x14ac:dyDescent="0.3">
      <c r="A20" s="1">
        <v>18</v>
      </c>
      <c r="B20" s="1">
        <v>112</v>
      </c>
      <c r="C20" s="1" t="s">
        <v>123</v>
      </c>
      <c r="D20" s="1" t="s">
        <v>9</v>
      </c>
      <c r="E20" s="1">
        <v>19</v>
      </c>
      <c r="F20" s="1">
        <v>18</v>
      </c>
      <c r="G20" s="1">
        <v>22</v>
      </c>
      <c r="H20" s="1"/>
      <c r="I20" s="1">
        <f t="shared" si="0"/>
        <v>59</v>
      </c>
    </row>
    <row r="21" spans="1:9" x14ac:dyDescent="0.3">
      <c r="A21" s="1">
        <v>19</v>
      </c>
      <c r="B21" s="1">
        <v>20</v>
      </c>
      <c r="C21" s="1" t="s">
        <v>132</v>
      </c>
      <c r="D21" s="1" t="s">
        <v>44</v>
      </c>
      <c r="E21" s="1">
        <v>12</v>
      </c>
      <c r="F21" s="1">
        <v>11</v>
      </c>
      <c r="G21" s="1">
        <v>13</v>
      </c>
      <c r="H21" s="1">
        <v>18</v>
      </c>
      <c r="I21" s="1">
        <f t="shared" si="0"/>
        <v>54</v>
      </c>
    </row>
    <row r="22" spans="1:9" x14ac:dyDescent="0.3">
      <c r="A22" s="1">
        <v>20</v>
      </c>
      <c r="B22" s="1">
        <v>17</v>
      </c>
      <c r="C22" s="1" t="s">
        <v>134</v>
      </c>
      <c r="D22" s="1" t="s">
        <v>136</v>
      </c>
      <c r="E22" s="1"/>
      <c r="F22" s="1"/>
      <c r="G22" s="1">
        <v>12</v>
      </c>
      <c r="H22" s="1">
        <v>16</v>
      </c>
      <c r="I22" s="1">
        <f t="shared" si="0"/>
        <v>28</v>
      </c>
    </row>
    <row r="23" spans="1:9" x14ac:dyDescent="0.3">
      <c r="A23" s="1">
        <v>21</v>
      </c>
      <c r="B23" s="1">
        <v>25</v>
      </c>
      <c r="C23" s="1" t="s">
        <v>117</v>
      </c>
      <c r="D23" s="1" t="s">
        <v>12</v>
      </c>
      <c r="E23" s="1">
        <v>24</v>
      </c>
      <c r="F23" s="1"/>
      <c r="G23" s="1"/>
      <c r="H23" s="1"/>
      <c r="I23" s="1">
        <f t="shared" si="0"/>
        <v>24</v>
      </c>
    </row>
    <row r="24" spans="1:9" x14ac:dyDescent="0.3">
      <c r="A24" s="1">
        <v>22</v>
      </c>
      <c r="B24" s="1">
        <v>42</v>
      </c>
      <c r="C24" s="1" t="s">
        <v>135</v>
      </c>
      <c r="D24" s="1" t="s">
        <v>20</v>
      </c>
      <c r="E24" s="1"/>
      <c r="F24" s="1"/>
      <c r="G24" s="1"/>
      <c r="H24" s="1">
        <v>23</v>
      </c>
      <c r="I24" s="1">
        <f t="shared" si="0"/>
        <v>23</v>
      </c>
    </row>
    <row r="25" spans="1:9" x14ac:dyDescent="0.3">
      <c r="A25" s="1">
        <v>23</v>
      </c>
      <c r="B25" s="1">
        <v>28</v>
      </c>
      <c r="C25" s="1" t="s">
        <v>133</v>
      </c>
      <c r="D25" s="1" t="s">
        <v>8</v>
      </c>
      <c r="E25" s="1"/>
      <c r="F25" s="1"/>
      <c r="G25" s="1">
        <v>14</v>
      </c>
      <c r="H25" s="1">
        <v>8</v>
      </c>
      <c r="I25" s="1">
        <f t="shared" si="0"/>
        <v>22</v>
      </c>
    </row>
  </sheetData>
  <autoFilter ref="B2:I2" xr:uid="{7A40FA43-743C-456B-BC66-9A3CB0FF06AC}">
    <sortState xmlns:xlrd2="http://schemas.microsoft.com/office/spreadsheetml/2017/richdata2" ref="B3:I25">
      <sortCondition descending="1" ref="I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8BD8-F50D-4D93-8F0E-73C5E7FE6E84}">
  <dimension ref="A2:I16"/>
  <sheetViews>
    <sheetView workbookViewId="0">
      <selection activeCell="C23" sqref="C23"/>
    </sheetView>
  </sheetViews>
  <sheetFormatPr baseColWidth="10" defaultRowHeight="14.4" x14ac:dyDescent="0.3"/>
  <cols>
    <col min="3" max="3" width="22.33203125" customWidth="1"/>
    <col min="4" max="4" width="20.5546875" customWidth="1"/>
  </cols>
  <sheetData>
    <row r="2" spans="1:9" x14ac:dyDescent="0.3">
      <c r="A2" s="2" t="s">
        <v>5</v>
      </c>
      <c r="B2" s="2" t="s">
        <v>0</v>
      </c>
      <c r="C2" s="2" t="s">
        <v>6</v>
      </c>
      <c r="D2" s="2" t="s">
        <v>7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106</v>
      </c>
    </row>
    <row r="3" spans="1:9" x14ac:dyDescent="0.3">
      <c r="A3" s="1">
        <v>1</v>
      </c>
      <c r="B3" s="1">
        <v>7</v>
      </c>
      <c r="C3" s="1" t="s">
        <v>63</v>
      </c>
      <c r="D3" s="1" t="s">
        <v>8</v>
      </c>
      <c r="E3" s="1">
        <v>40</v>
      </c>
      <c r="F3" s="1">
        <v>40</v>
      </c>
      <c r="G3" s="1">
        <v>35</v>
      </c>
      <c r="H3" s="1">
        <v>35</v>
      </c>
      <c r="I3" s="1">
        <f t="shared" ref="I3:I16" si="0">E3+F3+G3+H3</f>
        <v>150</v>
      </c>
    </row>
    <row r="4" spans="1:9" x14ac:dyDescent="0.3">
      <c r="A4" s="1">
        <v>2</v>
      </c>
      <c r="B4" s="1">
        <v>35</v>
      </c>
      <c r="C4" s="1" t="s">
        <v>64</v>
      </c>
      <c r="D4" s="1" t="s">
        <v>45</v>
      </c>
      <c r="E4" s="1">
        <v>35</v>
      </c>
      <c r="F4" s="1">
        <v>35</v>
      </c>
      <c r="G4" s="1">
        <v>26</v>
      </c>
      <c r="H4" s="1">
        <v>40</v>
      </c>
      <c r="I4" s="1">
        <f t="shared" si="0"/>
        <v>136</v>
      </c>
    </row>
    <row r="5" spans="1:9" x14ac:dyDescent="0.3">
      <c r="A5" s="1">
        <v>3</v>
      </c>
      <c r="B5" s="1">
        <v>12</v>
      </c>
      <c r="C5" s="1" t="s">
        <v>65</v>
      </c>
      <c r="D5" s="1" t="s">
        <v>54</v>
      </c>
      <c r="E5" s="1">
        <v>28</v>
      </c>
      <c r="F5" s="1">
        <v>28</v>
      </c>
      <c r="G5" s="1">
        <v>28</v>
      </c>
      <c r="H5" s="1">
        <v>32</v>
      </c>
      <c r="I5" s="1">
        <f t="shared" si="0"/>
        <v>116</v>
      </c>
    </row>
    <row r="6" spans="1:9" x14ac:dyDescent="0.3">
      <c r="A6" s="1">
        <v>4</v>
      </c>
      <c r="B6" s="1">
        <v>6</v>
      </c>
      <c r="C6" s="1" t="s">
        <v>62</v>
      </c>
      <c r="D6" s="1" t="s">
        <v>28</v>
      </c>
      <c r="E6" s="1">
        <v>32</v>
      </c>
      <c r="F6" s="1">
        <v>32</v>
      </c>
      <c r="G6" s="1">
        <v>40</v>
      </c>
      <c r="H6" s="1"/>
      <c r="I6" s="1">
        <f t="shared" si="0"/>
        <v>104</v>
      </c>
    </row>
    <row r="7" spans="1:9" x14ac:dyDescent="0.3">
      <c r="A7" s="1">
        <v>5</v>
      </c>
      <c r="B7" s="1">
        <v>117</v>
      </c>
      <c r="C7" s="1" t="s">
        <v>66</v>
      </c>
      <c r="D7" s="1" t="s">
        <v>54</v>
      </c>
      <c r="E7" s="1">
        <v>26</v>
      </c>
      <c r="F7" s="1">
        <v>26</v>
      </c>
      <c r="G7" s="1">
        <v>23</v>
      </c>
      <c r="H7" s="1">
        <v>28</v>
      </c>
      <c r="I7" s="1">
        <f t="shared" si="0"/>
        <v>103</v>
      </c>
    </row>
    <row r="8" spans="1:9" x14ac:dyDescent="0.3">
      <c r="A8" s="1">
        <v>6</v>
      </c>
      <c r="B8" s="1">
        <v>36</v>
      </c>
      <c r="C8" s="1" t="s">
        <v>69</v>
      </c>
      <c r="D8" s="1" t="s">
        <v>54</v>
      </c>
      <c r="E8" s="1"/>
      <c r="F8" s="1">
        <v>32</v>
      </c>
      <c r="G8" s="1">
        <v>32</v>
      </c>
      <c r="H8" s="1">
        <v>26</v>
      </c>
      <c r="I8" s="1">
        <f t="shared" si="0"/>
        <v>90</v>
      </c>
    </row>
    <row r="9" spans="1:9" x14ac:dyDescent="0.3">
      <c r="A9" s="1">
        <v>7</v>
      </c>
      <c r="B9" s="1">
        <v>11</v>
      </c>
      <c r="C9" s="1" t="s">
        <v>68</v>
      </c>
      <c r="D9" s="1" t="s">
        <v>45</v>
      </c>
      <c r="E9" s="1">
        <v>22</v>
      </c>
      <c r="F9" s="1">
        <v>21</v>
      </c>
      <c r="G9" s="1">
        <v>22</v>
      </c>
      <c r="H9" s="1">
        <v>24</v>
      </c>
      <c r="I9" s="1">
        <f t="shared" si="0"/>
        <v>89</v>
      </c>
    </row>
    <row r="10" spans="1:9" x14ac:dyDescent="0.3">
      <c r="A10" s="1">
        <v>8</v>
      </c>
      <c r="B10" s="1">
        <v>25</v>
      </c>
      <c r="C10" s="1" t="s">
        <v>67</v>
      </c>
      <c r="D10" s="1" t="s">
        <v>28</v>
      </c>
      <c r="E10" s="1">
        <v>23</v>
      </c>
      <c r="F10" s="1">
        <v>24</v>
      </c>
      <c r="G10" s="1">
        <v>24</v>
      </c>
      <c r="H10" s="1"/>
      <c r="I10" s="1">
        <f t="shared" si="0"/>
        <v>71</v>
      </c>
    </row>
    <row r="11" spans="1:9" x14ac:dyDescent="0.3">
      <c r="A11" s="1">
        <v>9</v>
      </c>
      <c r="B11" s="1">
        <v>196</v>
      </c>
      <c r="C11" s="1" t="s">
        <v>70</v>
      </c>
      <c r="D11" s="1" t="s">
        <v>71</v>
      </c>
      <c r="E11" s="1">
        <v>24</v>
      </c>
      <c r="F11" s="1">
        <v>23</v>
      </c>
      <c r="G11" s="1">
        <v>17</v>
      </c>
      <c r="H11" s="1"/>
      <c r="I11" s="1">
        <f t="shared" si="0"/>
        <v>64</v>
      </c>
    </row>
    <row r="12" spans="1:9" x14ac:dyDescent="0.3">
      <c r="A12" s="1">
        <v>10</v>
      </c>
      <c r="B12" s="1">
        <v>31</v>
      </c>
      <c r="C12" s="1" t="s">
        <v>72</v>
      </c>
      <c r="D12" s="1" t="s">
        <v>18</v>
      </c>
      <c r="E12" s="1">
        <v>21</v>
      </c>
      <c r="F12" s="1">
        <v>22</v>
      </c>
      <c r="G12" s="1">
        <v>19</v>
      </c>
      <c r="H12" s="1"/>
      <c r="I12" s="1">
        <f t="shared" si="0"/>
        <v>62</v>
      </c>
    </row>
    <row r="13" spans="1:9" x14ac:dyDescent="0.3">
      <c r="A13" s="1">
        <v>11</v>
      </c>
      <c r="B13" s="1">
        <v>24</v>
      </c>
      <c r="C13" s="1" t="s">
        <v>73</v>
      </c>
      <c r="D13" s="1" t="s">
        <v>54</v>
      </c>
      <c r="E13" s="1">
        <v>20</v>
      </c>
      <c r="F13" s="1">
        <v>20</v>
      </c>
      <c r="G13" s="1">
        <v>20</v>
      </c>
      <c r="H13" s="1"/>
      <c r="I13" s="1">
        <f t="shared" si="0"/>
        <v>60</v>
      </c>
    </row>
    <row r="14" spans="1:9" x14ac:dyDescent="0.3">
      <c r="A14" s="1">
        <v>12</v>
      </c>
      <c r="B14" s="1">
        <v>43</v>
      </c>
      <c r="C14" s="1" t="s">
        <v>74</v>
      </c>
      <c r="D14" s="1" t="s">
        <v>54</v>
      </c>
      <c r="E14" s="1"/>
      <c r="F14" s="1"/>
      <c r="G14" s="1">
        <v>21</v>
      </c>
      <c r="H14" s="1"/>
      <c r="I14" s="1">
        <f t="shared" si="0"/>
        <v>21</v>
      </c>
    </row>
    <row r="15" spans="1:9" x14ac:dyDescent="0.3">
      <c r="A15" s="1">
        <v>13</v>
      </c>
      <c r="B15" s="1">
        <v>46</v>
      </c>
      <c r="C15" s="1" t="s">
        <v>75</v>
      </c>
      <c r="D15" s="1" t="s">
        <v>76</v>
      </c>
      <c r="E15" s="1">
        <v>19</v>
      </c>
      <c r="F15" s="1"/>
      <c r="G15" s="1"/>
      <c r="H15" s="1"/>
      <c r="I15" s="1">
        <f t="shared" si="0"/>
        <v>19</v>
      </c>
    </row>
    <row r="16" spans="1:9" x14ac:dyDescent="0.3">
      <c r="A16" s="1">
        <v>14</v>
      </c>
      <c r="B16" s="1">
        <v>20</v>
      </c>
      <c r="C16" s="1" t="s">
        <v>77</v>
      </c>
      <c r="D16" s="1" t="s">
        <v>20</v>
      </c>
      <c r="E16" s="1"/>
      <c r="F16" s="1"/>
      <c r="G16" s="1">
        <v>18</v>
      </c>
      <c r="H16" s="1"/>
      <c r="I16" s="1">
        <f t="shared" si="0"/>
        <v>18</v>
      </c>
    </row>
  </sheetData>
  <autoFilter ref="B2:I2" xr:uid="{C9E48BD8-F50D-4D93-8F0E-73C5E7FE6E84}">
    <sortState xmlns:xlrd2="http://schemas.microsoft.com/office/spreadsheetml/2017/richdata2" ref="B3:I17">
      <sortCondition descending="1" ref="I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FD31DC14C064D866466CD9BD88574" ma:contentTypeVersion="17" ma:contentTypeDescription="Create a new document." ma:contentTypeScope="" ma:versionID="2db0a210f40dcaac3d2e0d641752f53d">
  <xsd:schema xmlns:xsd="http://www.w3.org/2001/XMLSchema" xmlns:xs="http://www.w3.org/2001/XMLSchema" xmlns:p="http://schemas.microsoft.com/office/2006/metadata/properties" xmlns:ns2="3c5d2e32-1cea-44a1-b90a-ebca81f00c4a" xmlns:ns3="53c4e468-2444-4232-9f6b-0b4a4ec34f5c" targetNamespace="http://schemas.microsoft.com/office/2006/metadata/properties" ma:root="true" ma:fieldsID="bb2f2dc97bb651f7bf69486eacfa70fb" ns2:_="" ns3:_="">
    <xsd:import namespace="3c5d2e32-1cea-44a1-b90a-ebca81f00c4a"/>
    <xsd:import namespace="53c4e468-2444-4232-9f6b-0b4a4ec34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d2e32-1cea-44a1-b90a-ebca81f00c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08ceda5-7cf0-411b-b9ee-9ca3b1eb2b26}" ma:internalName="TaxCatchAll" ma:showField="CatchAllData" ma:web="3c5d2e32-1cea-44a1-b90a-ebca81f00c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4e468-2444-4232-9f6b-0b4a4ec34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ac3a38d-fc6c-4229-af81-f462bfddbe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5d2e32-1cea-44a1-b90a-ebca81f00c4a" xsi:nil="true"/>
    <lcf76f155ced4ddcb4097134ff3c332f xmlns="53c4e468-2444-4232-9f6b-0b4a4ec34f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FBDF8E-69DA-4045-8167-15B502A58071}"/>
</file>

<file path=customXml/itemProps2.xml><?xml version="1.0" encoding="utf-8"?>
<ds:datastoreItem xmlns:ds="http://schemas.openxmlformats.org/officeDocument/2006/customXml" ds:itemID="{813177EA-A288-4651-AEC6-E2FE4374702F}"/>
</file>

<file path=customXml/itemProps3.xml><?xml version="1.0" encoding="utf-8"?>
<ds:datastoreItem xmlns:ds="http://schemas.openxmlformats.org/officeDocument/2006/customXml" ds:itemID="{27B724E2-8881-4575-8C79-946C540C1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Cadettti</vt:lpstr>
      <vt:lpstr>Mini</vt:lpstr>
      <vt:lpstr>Junior 125</vt:lpstr>
      <vt:lpstr>senior 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Haga</dc:creator>
  <cp:lastModifiedBy>Heidi Næss</cp:lastModifiedBy>
  <dcterms:created xsi:type="dcterms:W3CDTF">2026-07-09T15:06:36Z</dcterms:created>
  <dcterms:modified xsi:type="dcterms:W3CDTF">2026-07-14T11:38:47Z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0x01010043BFD31DC14C064D866466CD9BD88574</vt:lpwstr>
  </property>
</Properties>
</file>